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/>
  <c r="F19" i="1"/>
  <c r="E19" i="1"/>
  <c r="F18" i="1"/>
  <c r="E18" i="1"/>
  <c r="F17" i="1"/>
  <c r="E17" i="1"/>
  <c r="F16" i="1"/>
  <c r="E16" i="1"/>
  <c r="F15" i="1"/>
  <c r="E15" i="1"/>
  <c r="F12" i="1" l="1"/>
  <c r="E12" i="1"/>
  <c r="F11" i="1"/>
  <c r="E11" i="1"/>
  <c r="F10" i="1"/>
  <c r="E10" i="1"/>
  <c r="F9" i="1"/>
  <c r="E9" i="1"/>
  <c r="F8" i="1"/>
  <c r="E8" i="1"/>
  <c r="F7" i="1"/>
  <c r="E7" i="1"/>
</calcChain>
</file>

<file path=xl/sharedStrings.xml><?xml version="1.0" encoding="utf-8"?>
<sst xmlns="http://schemas.openxmlformats.org/spreadsheetml/2006/main" count="114" uniqueCount="47">
  <si>
    <t>2025-2026 EĞİTİM ÖĞRETİM YILI</t>
  </si>
  <si>
    <t xml:space="preserve">MANİSA OKUL SPORLARI </t>
  </si>
  <si>
    <r>
      <t xml:space="preserve">FİKSTÜRDE YAPILACAK OLAN TARİH SAAT VE SALON DEĞİŞİKLİKLERİ </t>
    </r>
    <r>
      <rPr>
        <sz val="11"/>
        <color rgb="FFFF0000"/>
        <rFont val="Calibri"/>
        <family val="2"/>
        <charset val="162"/>
        <scheme val="minor"/>
      </rPr>
      <t>KIRMIZI</t>
    </r>
    <r>
      <rPr>
        <sz val="11"/>
        <color theme="1"/>
        <rFont val="Calibri"/>
        <family val="2"/>
        <scheme val="minor"/>
      </rPr>
      <t xml:space="preserve"> RENKTE BELİRTİLECEKTİR. FİKSTÜRLERDEKİ DEĞİŞİKLİKLERİ KAÇIRMAMAK İÇİN GÜNCEL TAKİP EDİNİZ.</t>
    </r>
  </si>
  <si>
    <t>MERKEZ A GRUBU</t>
  </si>
  <si>
    <t>Maç No</t>
  </si>
  <si>
    <t>Tarih</t>
  </si>
  <si>
    <t>Saat</t>
  </si>
  <si>
    <t>1. Takım</t>
  </si>
  <si>
    <t>2. Takım</t>
  </si>
  <si>
    <t>Yer</t>
  </si>
  <si>
    <t>Skor</t>
  </si>
  <si>
    <t>1. Hafta</t>
  </si>
  <si>
    <t>13.00</t>
  </si>
  <si>
    <t>2. Hafta</t>
  </si>
  <si>
    <t>3. Hafta</t>
  </si>
  <si>
    <t>MERKEZ B GRUBU</t>
  </si>
  <si>
    <t>3.LÜK</t>
  </si>
  <si>
    <t>FİNAL</t>
  </si>
  <si>
    <t>FUTSAL GENÇ A ERKEKLER 2. KÜME FİKSTÜRÜ</t>
  </si>
  <si>
    <t>FUTSAL GENÇ A ERKEKLER 2. KÜME SONUÇLARI</t>
  </si>
  <si>
    <t>ATATÜRK OLİMPİK ÇOK AMAÇLI SS</t>
  </si>
  <si>
    <t>ÖZEL KAT MESLEKİ VE TEKNİK ANADOLU LİSESİ</t>
  </si>
  <si>
    <t>ÖZEL MANİSA SINAV ANADOLU LİSESİ</t>
  </si>
  <si>
    <t>Manisa Sosyal Bilimler Lisesi</t>
  </si>
  <si>
    <t>ÖZEL SPİL ANADOLU LİSESİ</t>
  </si>
  <si>
    <t>Polinas Mesleki ve Teknik Anadolu Lisesi</t>
  </si>
  <si>
    <t>Manisa TOKİ Mesleki ve Teknik Anadolu Lisesi</t>
  </si>
  <si>
    <t>ÖZEL İZMİR TÜRK KOLEJİ ANADOLU LİSESİ</t>
  </si>
  <si>
    <t>MURADİYE ANADOLU LİSESİ</t>
  </si>
  <si>
    <t>11.00</t>
  </si>
  <si>
    <t>12.00</t>
  </si>
  <si>
    <t>14.00</t>
  </si>
  <si>
    <t>0-5 HK</t>
  </si>
  <si>
    <t>2-4</t>
  </si>
  <si>
    <t>1-3</t>
  </si>
  <si>
    <t>7-2</t>
  </si>
  <si>
    <t>6-2</t>
  </si>
  <si>
    <t>4-4(Pen:4-3)</t>
  </si>
  <si>
    <t>3-6</t>
  </si>
  <si>
    <t>10.00</t>
  </si>
  <si>
    <t>0-5 hk</t>
  </si>
  <si>
    <t>3-1</t>
  </si>
  <si>
    <t>4-0</t>
  </si>
  <si>
    <t>5-1</t>
  </si>
  <si>
    <t>4-2</t>
  </si>
  <si>
    <t>2-5</t>
  </si>
  <si>
    <t>1-0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</si>
</sst>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2" borderId="0" xfId="0" applyFont="1" applyFill="1"/>
    <xf numFmtId="0" fontId="0" fillId="2" borderId="0" xfId="0" applyFill="1"/>
    <xf numFmtId="1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0" fontId="2" fillId="0" borderId="0" xfId="0" applyFont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20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/>
    <xf numFmtId="14" fontId="0" fillId="0" borderId="2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/>
    </xf>
    <xf numFmtId="14" fontId="8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1045353</xdr:colOff>
      <xdr:row>3</xdr:row>
      <xdr:rowOff>57150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045353" cy="828674"/>
        </a:xfrm>
        <a:prstGeom prst="rect">
          <a:avLst/>
        </a:prstGeom>
      </xdr:spPr>
    </xdr:pic>
    <xdr:clientData/>
  </xdr:twoCellAnchor>
  <xdr:twoCellAnchor editAs="oneCell">
    <xdr:from>
      <xdr:col>6</xdr:col>
      <xdr:colOff>1080607</xdr:colOff>
      <xdr:row>0</xdr:row>
      <xdr:rowOff>2</xdr:rowOff>
    </xdr:from>
    <xdr:to>
      <xdr:col>6</xdr:col>
      <xdr:colOff>2163903</xdr:colOff>
      <xdr:row>3</xdr:row>
      <xdr:rowOff>57150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3832" y="2"/>
          <a:ext cx="1083296" cy="8286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topLeftCell="A16" workbookViewId="0">
      <selection activeCell="H27" sqref="H27"/>
    </sheetView>
  </sheetViews>
  <sheetFormatPr defaultRowHeight="15" x14ac:dyDescent="0.25"/>
  <cols>
    <col min="1" max="1" width="41.140625" customWidth="1"/>
    <col min="2" max="2" width="10.7109375" style="26" bestFit="1" customWidth="1"/>
    <col min="3" max="3" width="15.140625" style="26" customWidth="1"/>
    <col min="4" max="4" width="9.140625" style="26"/>
    <col min="5" max="6" width="41.140625" customWidth="1"/>
    <col min="7" max="7" width="34.5703125" customWidth="1"/>
    <col min="8" max="8" width="12.140625" customWidth="1"/>
    <col min="9" max="9" width="4.85546875" customWidth="1"/>
    <col min="10" max="10" width="28.28515625" customWidth="1"/>
    <col min="11" max="11" width="15.28515625" customWidth="1"/>
  </cols>
  <sheetData>
    <row r="1" spans="1:13" ht="23.25" x14ac:dyDescent="0.35">
      <c r="A1" s="1"/>
      <c r="B1" s="37" t="s">
        <v>0</v>
      </c>
      <c r="C1" s="37"/>
      <c r="D1" s="37"/>
      <c r="E1" s="37"/>
      <c r="F1" s="37"/>
      <c r="G1" s="2"/>
      <c r="H1" s="2"/>
      <c r="I1" s="2"/>
    </row>
    <row r="2" spans="1:13" ht="18.75" x14ac:dyDescent="0.25">
      <c r="A2" s="2"/>
      <c r="B2" s="37" t="s">
        <v>1</v>
      </c>
      <c r="C2" s="37"/>
      <c r="D2" s="37"/>
      <c r="E2" s="37"/>
      <c r="F2" s="37"/>
      <c r="G2" s="2"/>
      <c r="H2" s="2"/>
      <c r="I2" s="2"/>
    </row>
    <row r="3" spans="1:13" ht="18.75" x14ac:dyDescent="0.25">
      <c r="A3" s="2"/>
      <c r="B3" s="37" t="s">
        <v>18</v>
      </c>
      <c r="C3" s="37"/>
      <c r="D3" s="37"/>
      <c r="E3" s="37"/>
      <c r="F3" s="37"/>
      <c r="G3" s="2"/>
      <c r="H3" s="2"/>
      <c r="I3" s="2"/>
    </row>
    <row r="4" spans="1:13" ht="15" customHeight="1" x14ac:dyDescent="0.25">
      <c r="A4" s="2"/>
      <c r="B4" s="3"/>
      <c r="C4" s="4"/>
      <c r="D4" s="4"/>
      <c r="E4" s="2"/>
      <c r="F4" s="2"/>
      <c r="G4" s="2"/>
      <c r="H4" s="2"/>
      <c r="I4" s="2"/>
    </row>
    <row r="5" spans="1:13" x14ac:dyDescent="0.25">
      <c r="A5" s="38" t="s">
        <v>2</v>
      </c>
      <c r="B5" s="38"/>
      <c r="C5" s="38"/>
      <c r="D5" s="38"/>
      <c r="E5" s="38"/>
      <c r="F5" s="38"/>
      <c r="G5" s="38"/>
      <c r="H5" s="2"/>
      <c r="I5" s="2"/>
    </row>
    <row r="6" spans="1:13" ht="15.75" x14ac:dyDescent="0.25">
      <c r="A6" s="5" t="s">
        <v>3</v>
      </c>
      <c r="B6" s="5" t="s">
        <v>4</v>
      </c>
      <c r="C6" s="5" t="s">
        <v>5</v>
      </c>
      <c r="D6" s="6" t="s">
        <v>6</v>
      </c>
      <c r="E6" s="5" t="s">
        <v>7</v>
      </c>
      <c r="F6" s="5" t="s">
        <v>8</v>
      </c>
      <c r="G6" s="5" t="s">
        <v>9</v>
      </c>
      <c r="H6" s="7" t="s">
        <v>10</v>
      </c>
      <c r="M6" s="8"/>
    </row>
    <row r="7" spans="1:13" x14ac:dyDescent="0.25">
      <c r="A7" s="30" t="s">
        <v>26</v>
      </c>
      <c r="B7" s="10" t="s">
        <v>11</v>
      </c>
      <c r="C7" s="11">
        <v>46154</v>
      </c>
      <c r="D7" s="12"/>
      <c r="E7" s="13" t="str">
        <f>A7</f>
        <v>Manisa TOKİ Mesleki ve Teknik Anadolu Lisesi</v>
      </c>
      <c r="F7" s="13" t="str">
        <f>A10</f>
        <v>ÖZEL SPİL ANADOLU LİSESİ</v>
      </c>
      <c r="G7" s="14" t="s">
        <v>20</v>
      </c>
      <c r="H7" s="15" t="s">
        <v>32</v>
      </c>
    </row>
    <row r="8" spans="1:13" x14ac:dyDescent="0.25">
      <c r="A8" s="9" t="s">
        <v>21</v>
      </c>
      <c r="B8" s="10" t="s">
        <v>11</v>
      </c>
      <c r="C8" s="11">
        <v>46154</v>
      </c>
      <c r="D8" s="12" t="s">
        <v>30</v>
      </c>
      <c r="E8" s="13" t="str">
        <f>A8</f>
        <v>ÖZEL KAT MESLEKİ VE TEKNİK ANADOLU LİSESİ</v>
      </c>
      <c r="F8" s="13" t="str">
        <f>A9</f>
        <v>Manisa Sosyal Bilimler Lisesi</v>
      </c>
      <c r="G8" s="14" t="s">
        <v>20</v>
      </c>
      <c r="H8" s="31" t="s">
        <v>33</v>
      </c>
    </row>
    <row r="9" spans="1:13" x14ac:dyDescent="0.25">
      <c r="A9" s="9" t="s">
        <v>23</v>
      </c>
      <c r="B9" s="10" t="s">
        <v>13</v>
      </c>
      <c r="C9" s="16">
        <v>46156</v>
      </c>
      <c r="D9" s="12"/>
      <c r="E9" s="13" t="str">
        <f>A7</f>
        <v>Manisa TOKİ Mesleki ve Teknik Anadolu Lisesi</v>
      </c>
      <c r="F9" s="13" t="str">
        <f>A9</f>
        <v>Manisa Sosyal Bilimler Lisesi</v>
      </c>
      <c r="G9" s="14" t="s">
        <v>20</v>
      </c>
      <c r="H9" s="15" t="s">
        <v>32</v>
      </c>
    </row>
    <row r="10" spans="1:13" x14ac:dyDescent="0.25">
      <c r="A10" s="9" t="s">
        <v>24</v>
      </c>
      <c r="B10" s="10" t="s">
        <v>13</v>
      </c>
      <c r="C10" s="33">
        <v>46160</v>
      </c>
      <c r="D10" s="12" t="s">
        <v>29</v>
      </c>
      <c r="E10" s="13" t="str">
        <f>A10</f>
        <v>ÖZEL SPİL ANADOLU LİSESİ</v>
      </c>
      <c r="F10" s="13" t="str">
        <f>A8</f>
        <v>ÖZEL KAT MESLEKİ VE TEKNİK ANADOLU LİSESİ</v>
      </c>
      <c r="G10" s="14" t="s">
        <v>20</v>
      </c>
      <c r="H10" s="31" t="s">
        <v>36</v>
      </c>
    </row>
    <row r="11" spans="1:13" x14ac:dyDescent="0.25">
      <c r="A11" s="18"/>
      <c r="B11" s="10" t="s">
        <v>14</v>
      </c>
      <c r="C11" s="11">
        <v>46163</v>
      </c>
      <c r="D11" s="12"/>
      <c r="E11" s="13" t="str">
        <f>A7</f>
        <v>Manisa TOKİ Mesleki ve Teknik Anadolu Lisesi</v>
      </c>
      <c r="F11" s="13" t="str">
        <f>A8</f>
        <v>ÖZEL KAT MESLEKİ VE TEKNİK ANADOLU LİSESİ</v>
      </c>
      <c r="G11" s="14" t="s">
        <v>20</v>
      </c>
      <c r="H11" s="15" t="s">
        <v>32</v>
      </c>
      <c r="L11" s="8"/>
    </row>
    <row r="12" spans="1:13" x14ac:dyDescent="0.25">
      <c r="A12" s="18"/>
      <c r="B12" s="10" t="s">
        <v>14</v>
      </c>
      <c r="C12" s="11">
        <v>46163</v>
      </c>
      <c r="D12" s="12" t="s">
        <v>30</v>
      </c>
      <c r="E12" s="13" t="str">
        <f>A9</f>
        <v>Manisa Sosyal Bilimler Lisesi</v>
      </c>
      <c r="F12" s="13" t="str">
        <f>A10</f>
        <v>ÖZEL SPİL ANADOLU LİSESİ</v>
      </c>
      <c r="G12" s="14" t="s">
        <v>20</v>
      </c>
      <c r="H12" s="32" t="s">
        <v>41</v>
      </c>
    </row>
    <row r="13" spans="1:13" x14ac:dyDescent="0.25">
      <c r="A13" s="19"/>
      <c r="B13" s="20"/>
      <c r="C13" s="21"/>
      <c r="D13" s="22"/>
      <c r="E13" s="18"/>
      <c r="F13" s="18"/>
      <c r="G13" s="23"/>
      <c r="H13" s="24"/>
    </row>
    <row r="14" spans="1:13" ht="15.75" x14ac:dyDescent="0.25">
      <c r="A14" s="5" t="s">
        <v>15</v>
      </c>
      <c r="B14" s="5" t="s">
        <v>4</v>
      </c>
      <c r="C14" s="5" t="s">
        <v>5</v>
      </c>
      <c r="D14" s="6" t="s">
        <v>6</v>
      </c>
      <c r="E14" s="5" t="s">
        <v>7</v>
      </c>
      <c r="F14" s="5" t="s">
        <v>8</v>
      </c>
      <c r="G14" s="5" t="s">
        <v>9</v>
      </c>
      <c r="H14" s="7" t="s">
        <v>10</v>
      </c>
    </row>
    <row r="15" spans="1:13" x14ac:dyDescent="0.25">
      <c r="A15" s="9" t="s">
        <v>22</v>
      </c>
      <c r="B15" s="10" t="s">
        <v>11</v>
      </c>
      <c r="C15" s="11">
        <v>46154</v>
      </c>
      <c r="D15" s="12" t="s">
        <v>12</v>
      </c>
      <c r="E15" s="13" t="str">
        <f>A15</f>
        <v>ÖZEL MANİSA SINAV ANADOLU LİSESİ</v>
      </c>
      <c r="F15" s="13" t="str">
        <f>A18</f>
        <v>MURADİYE ANADOLU LİSESİ</v>
      </c>
      <c r="G15" s="14" t="s">
        <v>20</v>
      </c>
      <c r="H15" s="31" t="s">
        <v>34</v>
      </c>
    </row>
    <row r="16" spans="1:13" x14ac:dyDescent="0.25">
      <c r="A16" s="9" t="s">
        <v>25</v>
      </c>
      <c r="B16" s="10" t="s">
        <v>11</v>
      </c>
      <c r="C16" s="11">
        <v>46154</v>
      </c>
      <c r="D16" s="12" t="s">
        <v>31</v>
      </c>
      <c r="E16" s="13" t="str">
        <f>A16</f>
        <v>Polinas Mesleki ve Teknik Anadolu Lisesi</v>
      </c>
      <c r="F16" s="13" t="str">
        <f>A17</f>
        <v>ÖZEL İZMİR TÜRK KOLEJİ ANADOLU LİSESİ</v>
      </c>
      <c r="G16" s="14" t="s">
        <v>20</v>
      </c>
      <c r="H16" s="31" t="s">
        <v>35</v>
      </c>
    </row>
    <row r="17" spans="1:18" x14ac:dyDescent="0.25">
      <c r="A17" s="9" t="s">
        <v>27</v>
      </c>
      <c r="B17" s="10" t="s">
        <v>13</v>
      </c>
      <c r="C17" s="33">
        <v>46160</v>
      </c>
      <c r="D17" s="12" t="s">
        <v>30</v>
      </c>
      <c r="E17" s="13" t="str">
        <f>A15</f>
        <v>ÖZEL MANİSA SINAV ANADOLU LİSESİ</v>
      </c>
      <c r="F17" s="13" t="str">
        <f>A17</f>
        <v>ÖZEL İZMİR TÜRK KOLEJİ ANADOLU LİSESİ</v>
      </c>
      <c r="G17" s="14" t="s">
        <v>20</v>
      </c>
      <c r="H17" s="32" t="s">
        <v>37</v>
      </c>
    </row>
    <row r="18" spans="1:18" x14ac:dyDescent="0.25">
      <c r="A18" s="9" t="s">
        <v>28</v>
      </c>
      <c r="B18" s="10" t="s">
        <v>13</v>
      </c>
      <c r="C18" s="33">
        <v>46160</v>
      </c>
      <c r="D18" s="12" t="s">
        <v>12</v>
      </c>
      <c r="E18" s="13" t="str">
        <f>A18</f>
        <v>MURADİYE ANADOLU LİSESİ</v>
      </c>
      <c r="F18" s="13" t="str">
        <f>A16</f>
        <v>Polinas Mesleki ve Teknik Anadolu Lisesi</v>
      </c>
      <c r="G18" s="14" t="s">
        <v>20</v>
      </c>
      <c r="H18" s="32" t="s">
        <v>38</v>
      </c>
    </row>
    <row r="19" spans="1:18" x14ac:dyDescent="0.25">
      <c r="A19" s="18"/>
      <c r="B19" s="10" t="s">
        <v>14</v>
      </c>
      <c r="C19" s="11">
        <v>46163</v>
      </c>
      <c r="D19" s="12" t="s">
        <v>12</v>
      </c>
      <c r="E19" s="13" t="str">
        <f>A15</f>
        <v>ÖZEL MANİSA SINAV ANADOLU LİSESİ</v>
      </c>
      <c r="F19" s="13" t="str">
        <f>A16</f>
        <v>Polinas Mesleki ve Teknik Anadolu Lisesi</v>
      </c>
      <c r="G19" s="14" t="s">
        <v>20</v>
      </c>
      <c r="H19" s="32" t="s">
        <v>40</v>
      </c>
    </row>
    <row r="20" spans="1:18" x14ac:dyDescent="0.25">
      <c r="A20" s="18"/>
      <c r="B20" s="10" t="s">
        <v>14</v>
      </c>
      <c r="C20" s="11">
        <v>46164</v>
      </c>
      <c r="D20" s="12" t="s">
        <v>39</v>
      </c>
      <c r="E20" s="13" t="str">
        <f>A17</f>
        <v>ÖZEL İZMİR TÜRK KOLEJİ ANADOLU LİSESİ</v>
      </c>
      <c r="F20" s="13" t="str">
        <f>A18</f>
        <v>MURADİYE ANADOLU LİSESİ</v>
      </c>
      <c r="G20" s="14" t="s">
        <v>20</v>
      </c>
      <c r="H20" s="32" t="s">
        <v>42</v>
      </c>
      <c r="Q20" s="27"/>
    </row>
    <row r="21" spans="1:18" x14ac:dyDescent="0.25">
      <c r="A21" s="18"/>
      <c r="B21" s="10"/>
      <c r="C21" s="11"/>
      <c r="D21" s="12"/>
      <c r="E21" s="13"/>
      <c r="F21" s="13"/>
      <c r="G21" s="14"/>
      <c r="H21" s="17"/>
      <c r="Q21" s="27"/>
    </row>
    <row r="22" spans="1:18" x14ac:dyDescent="0.25">
      <c r="B22" s="25" t="s">
        <v>4</v>
      </c>
      <c r="C22" s="25" t="s">
        <v>5</v>
      </c>
      <c r="D22" s="7" t="s">
        <v>6</v>
      </c>
      <c r="E22" s="25" t="s">
        <v>7</v>
      </c>
      <c r="F22" s="25" t="s">
        <v>8</v>
      </c>
      <c r="G22" s="25" t="s">
        <v>9</v>
      </c>
      <c r="H22" s="7" t="s">
        <v>10</v>
      </c>
      <c r="Q22" s="27"/>
    </row>
    <row r="23" spans="1:18" x14ac:dyDescent="0.25">
      <c r="B23" s="14">
        <v>1</v>
      </c>
      <c r="C23" s="28">
        <v>46175</v>
      </c>
      <c r="D23" s="12" t="s">
        <v>29</v>
      </c>
      <c r="E23" s="29" t="s">
        <v>23</v>
      </c>
      <c r="F23" s="29" t="s">
        <v>27</v>
      </c>
      <c r="G23" s="14" t="s">
        <v>20</v>
      </c>
      <c r="H23" s="31" t="s">
        <v>43</v>
      </c>
      <c r="Q23" s="27"/>
    </row>
    <row r="24" spans="1:18" x14ac:dyDescent="0.25">
      <c r="B24" s="14">
        <v>2</v>
      </c>
      <c r="C24" s="28">
        <v>46175</v>
      </c>
      <c r="D24" s="12" t="s">
        <v>30</v>
      </c>
      <c r="E24" s="29" t="s">
        <v>25</v>
      </c>
      <c r="F24" s="29" t="s">
        <v>24</v>
      </c>
      <c r="G24" s="14" t="s">
        <v>20</v>
      </c>
      <c r="H24" s="31" t="s">
        <v>44</v>
      </c>
    </row>
    <row r="25" spans="1:18" x14ac:dyDescent="0.25">
      <c r="B25" s="25" t="s">
        <v>4</v>
      </c>
      <c r="C25" s="25" t="s">
        <v>5</v>
      </c>
      <c r="D25" s="7" t="s">
        <v>6</v>
      </c>
      <c r="E25" s="25" t="s">
        <v>7</v>
      </c>
      <c r="F25" s="25" t="s">
        <v>8</v>
      </c>
      <c r="G25" s="25" t="s">
        <v>9</v>
      </c>
      <c r="H25" s="7" t="s">
        <v>10</v>
      </c>
      <c r="Q25" s="27"/>
    </row>
    <row r="26" spans="1:18" x14ac:dyDescent="0.25">
      <c r="B26" s="14" t="s">
        <v>16</v>
      </c>
      <c r="C26" s="28">
        <v>46177</v>
      </c>
      <c r="D26" s="12" t="s">
        <v>29</v>
      </c>
      <c r="E26" s="29" t="s">
        <v>27</v>
      </c>
      <c r="F26" s="29" t="s">
        <v>24</v>
      </c>
      <c r="G26" s="14" t="s">
        <v>20</v>
      </c>
      <c r="H26" s="31" t="s">
        <v>46</v>
      </c>
      <c r="R26" s="27"/>
    </row>
    <row r="27" spans="1:18" x14ac:dyDescent="0.25">
      <c r="B27" s="14" t="s">
        <v>17</v>
      </c>
      <c r="C27" s="28">
        <v>46177</v>
      </c>
      <c r="D27" s="12" t="s">
        <v>30</v>
      </c>
      <c r="E27" s="29" t="s">
        <v>23</v>
      </c>
      <c r="F27" s="29" t="s">
        <v>25</v>
      </c>
      <c r="G27" s="14" t="s">
        <v>20</v>
      </c>
      <c r="H27" s="31" t="s">
        <v>45</v>
      </c>
      <c r="R27" s="27"/>
    </row>
    <row r="28" spans="1:18" x14ac:dyDescent="0.25">
      <c r="R28" s="27"/>
    </row>
    <row r="29" spans="1:18" ht="18.75" x14ac:dyDescent="0.3">
      <c r="B29" s="39" t="s">
        <v>19</v>
      </c>
      <c r="C29" s="40"/>
      <c r="D29" s="40"/>
      <c r="E29" s="40"/>
      <c r="F29" s="40"/>
      <c r="G29" s="41"/>
      <c r="R29" s="27"/>
    </row>
    <row r="30" spans="1:18" x14ac:dyDescent="0.25">
      <c r="B30" s="29">
        <v>1</v>
      </c>
      <c r="C30" s="34" t="s">
        <v>25</v>
      </c>
      <c r="D30" s="35"/>
      <c r="E30" s="35"/>
      <c r="F30" s="35"/>
      <c r="G30" s="36"/>
    </row>
    <row r="31" spans="1:18" x14ac:dyDescent="0.25">
      <c r="B31" s="29">
        <v>2</v>
      </c>
      <c r="C31" s="34" t="s">
        <v>23</v>
      </c>
      <c r="D31" s="35"/>
      <c r="E31" s="35"/>
      <c r="F31" s="35"/>
      <c r="G31" s="36"/>
    </row>
    <row r="32" spans="1:18" x14ac:dyDescent="0.25">
      <c r="B32" s="29">
        <v>3</v>
      </c>
      <c r="C32" s="34" t="s">
        <v>27</v>
      </c>
      <c r="D32" s="35"/>
      <c r="E32" s="35"/>
      <c r="F32" s="35"/>
      <c r="G32" s="36"/>
    </row>
    <row r="33" spans="2:7" x14ac:dyDescent="0.25">
      <c r="B33" s="29">
        <v>4</v>
      </c>
      <c r="C33" s="34" t="s">
        <v>24</v>
      </c>
      <c r="D33" s="35"/>
      <c r="E33" s="35"/>
      <c r="F33" s="35"/>
      <c r="G33" s="36"/>
    </row>
    <row r="34" spans="2:7" x14ac:dyDescent="0.25">
      <c r="B34"/>
    </row>
  </sheetData>
  <mergeCells count="9">
    <mergeCell ref="C31:G31"/>
    <mergeCell ref="C32:G32"/>
    <mergeCell ref="C33:G33"/>
    <mergeCell ref="B1:F1"/>
    <mergeCell ref="B2:F2"/>
    <mergeCell ref="B3:F3"/>
    <mergeCell ref="A5:G5"/>
    <mergeCell ref="B29:G29"/>
    <mergeCell ref="C30:G30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2026-06-04T14:01:13Z</dcterms:modified>
</cp:coreProperties>
</file>